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2013" sheetId="1" r:id="rId1"/>
  </sheets>
  <definedNames>
    <definedName name="TABLE" localSheetId="0">'2013'!$A$13:$B$34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<sst xmlns="http://schemas.openxmlformats.org/spreadsheetml/2006/main" count="43" uniqueCount="42">
  <si>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 </t>
  </si>
  <si>
    <t>Приложение1</t>
  </si>
  <si>
    <t>к приказу ФСТ России</t>
  </si>
  <si>
    <t>от 15 мая 2013 г.№129</t>
  </si>
  <si>
    <r>
      <t>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</si>
  <si>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</si>
  <si>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</si>
  <si>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</si>
  <si>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</si>
  <si>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</si>
  <si>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</si>
  <si>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</si>
  <si>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</si>
  <si>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</si>
  <si>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</si>
  <si>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</si>
  <si>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</si>
  <si>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</si>
  <si>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</si>
  <si>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</si>
  <si>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</si>
  <si>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</si>
  <si>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</si>
  <si>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</si>
  <si>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</si>
  <si>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Среднесписочная численность основного производственного персонала (человек)</t>
    </r>
  </si>
  <si>
    <t>http://amdermaservis.my1.ru/balans_otchet_dokhod-raskhod_2013.rar</t>
  </si>
  <si>
    <t>Наименование организации</t>
  </si>
  <si>
    <t>МУП "Амдермасервис"</t>
  </si>
  <si>
    <t>Наименование муниципального образования</t>
  </si>
  <si>
    <t>МО "Поселок Амдерма"</t>
  </si>
  <si>
    <t>Адрес организации</t>
  </si>
  <si>
    <t>п.Амдерма, Центральная,9</t>
  </si>
  <si>
    <t>Ф.И.О. руководителя</t>
  </si>
  <si>
    <t>Контактный телефон ((код) номер телефона)</t>
  </si>
  <si>
    <t>8-818-57-23-719</t>
  </si>
  <si>
    <t>ИНН/КПП</t>
  </si>
  <si>
    <t>8300140074/830001001</t>
  </si>
  <si>
    <t xml:space="preserve">Факт 2013 год </t>
  </si>
  <si>
    <t>Обертенюк Е.М.</t>
  </si>
  <si>
    <t>Период представления информации (плановый /фактический с указанием года)</t>
  </si>
  <si>
    <t xml:space="preserve">Форма 3.5. Информация об основных об основных показателях финансово-хозяйственной деятельности  МУП "Амдермсервис" (водоотведение).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</si>
</sst>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0" fontId="34" fillId="0" borderId="10" xfId="42" applyBorder="1" applyAlignment="1" applyProtection="1">
      <alignment wrapText="1"/>
      <protection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mdermaservis.my1.ru/balans_otchet_dokhod-raskhod_2013.ra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62.375" style="2" customWidth="1"/>
    <col min="2" max="2" width="22.75390625" style="2" customWidth="1"/>
    <col min="3" max="16384" width="9.125" style="2" customWidth="1"/>
  </cols>
  <sheetData>
    <row r="1" ht="12" customHeight="1">
      <c r="B1" s="8" t="s">
        <v>1</v>
      </c>
    </row>
    <row r="2" ht="11.25" customHeight="1">
      <c r="B2" s="8" t="s">
        <v>2</v>
      </c>
    </row>
    <row r="3" ht="11.25" customHeight="1">
      <c r="B3" s="8" t="s">
        <v>3</v>
      </c>
    </row>
    <row r="4" ht="9.75" customHeight="1" thickBot="1"/>
    <row r="5" spans="1:2" s="1" customFormat="1" ht="39" customHeight="1" thickBot="1">
      <c r="A5" s="11" t="s">
        <v>41</v>
      </c>
      <c r="B5" s="12"/>
    </row>
    <row r="6" spans="1:2" s="1" customFormat="1" ht="15.75" customHeight="1">
      <c r="A6" s="9" t="s">
        <v>27</v>
      </c>
      <c r="B6" s="10" t="s">
        <v>28</v>
      </c>
    </row>
    <row r="7" spans="1:2" s="1" customFormat="1" ht="14.25" customHeight="1">
      <c r="A7" s="9" t="s">
        <v>29</v>
      </c>
      <c r="B7" s="10" t="s">
        <v>30</v>
      </c>
    </row>
    <row r="8" spans="1:2" s="1" customFormat="1" ht="13.5" customHeight="1">
      <c r="A8" s="9" t="s">
        <v>31</v>
      </c>
      <c r="B8" s="10" t="s">
        <v>32</v>
      </c>
    </row>
    <row r="9" spans="1:2" s="1" customFormat="1" ht="15" customHeight="1">
      <c r="A9" s="9" t="s">
        <v>33</v>
      </c>
      <c r="B9" s="10" t="s">
        <v>39</v>
      </c>
    </row>
    <row r="10" spans="1:2" s="1" customFormat="1" ht="15" customHeight="1">
      <c r="A10" s="9" t="s">
        <v>34</v>
      </c>
      <c r="B10" s="10" t="s">
        <v>35</v>
      </c>
    </row>
    <row r="11" spans="1:2" s="1" customFormat="1" ht="14.25" customHeight="1">
      <c r="A11" s="9" t="s">
        <v>36</v>
      </c>
      <c r="B11" s="10" t="s">
        <v>37</v>
      </c>
    </row>
    <row r="12" spans="1:2" ht="15.75">
      <c r="A12" s="6" t="s">
        <v>40</v>
      </c>
      <c r="B12" s="7" t="s">
        <v>38</v>
      </c>
    </row>
    <row r="13" spans="1:2" ht="30.75" customHeight="1">
      <c r="A13" s="4" t="s">
        <v>4</v>
      </c>
      <c r="B13" s="3">
        <v>240.817</v>
      </c>
    </row>
    <row r="14" spans="1:2" ht="33" customHeight="1">
      <c r="A14" s="4" t="s">
        <v>5</v>
      </c>
      <c r="B14" s="3">
        <f>SUM(B15:B26)</f>
        <v>234.362</v>
      </c>
    </row>
    <row r="15" spans="1:2" ht="32.25" customHeight="1">
      <c r="A15" s="4" t="s">
        <v>6</v>
      </c>
      <c r="B15" s="3">
        <v>0</v>
      </c>
    </row>
    <row r="16" spans="1:2" ht="64.5" customHeight="1">
      <c r="A16" s="4" t="s">
        <v>7</v>
      </c>
      <c r="B16" s="3">
        <v>0</v>
      </c>
    </row>
    <row r="17" spans="1:2" ht="30">
      <c r="A17" s="4" t="s">
        <v>8</v>
      </c>
      <c r="B17" s="3">
        <v>0</v>
      </c>
    </row>
    <row r="18" spans="1:2" ht="33.75" customHeight="1">
      <c r="A18" s="4" t="s">
        <v>9</v>
      </c>
      <c r="B18" s="3">
        <v>0</v>
      </c>
    </row>
    <row r="19" spans="1:2" ht="30">
      <c r="A19" s="4" t="s">
        <v>10</v>
      </c>
      <c r="B19" s="3">
        <v>0</v>
      </c>
    </row>
    <row r="20" spans="1:2" ht="15.75">
      <c r="A20" s="4" t="s">
        <v>11</v>
      </c>
      <c r="B20" s="3">
        <v>60.813</v>
      </c>
    </row>
    <row r="21" spans="1:2" ht="30">
      <c r="A21" s="4" t="s">
        <v>12</v>
      </c>
      <c r="B21" s="3">
        <v>0</v>
      </c>
    </row>
    <row r="22" spans="1:2" ht="30">
      <c r="A22" s="4" t="s">
        <v>13</v>
      </c>
      <c r="B22" s="3">
        <v>42.152</v>
      </c>
    </row>
    <row r="23" spans="1:2" ht="30">
      <c r="A23" s="4" t="s">
        <v>14</v>
      </c>
      <c r="B23" s="3">
        <v>25.398</v>
      </c>
    </row>
    <row r="24" spans="1:2" ht="75">
      <c r="A24" s="4" t="s">
        <v>15</v>
      </c>
      <c r="B24" s="3">
        <v>143.623</v>
      </c>
    </row>
    <row r="25" spans="1:2" ht="90">
      <c r="A25" s="4" t="s">
        <v>16</v>
      </c>
      <c r="B25" s="3" t="s">
        <v>0</v>
      </c>
    </row>
    <row r="26" spans="1:2" ht="90.75" customHeight="1">
      <c r="A26" s="4" t="s">
        <v>17</v>
      </c>
      <c r="B26" s="3">
        <f>3.944-41.568</f>
        <v>-37.623999999999995</v>
      </c>
    </row>
    <row r="27" spans="1:2" ht="62.25" customHeight="1">
      <c r="A27" s="4" t="s">
        <v>18</v>
      </c>
      <c r="B27" s="3">
        <f>B29-(B29*0.2)</f>
        <v>5.16400000000001</v>
      </c>
    </row>
    <row r="28" spans="1:2" ht="45">
      <c r="A28" s="4" t="s">
        <v>19</v>
      </c>
      <c r="B28" s="3" t="s">
        <v>0</v>
      </c>
    </row>
    <row r="29" spans="1:2" ht="31.5" customHeight="1">
      <c r="A29" s="4" t="s">
        <v>20</v>
      </c>
      <c r="B29" s="3">
        <f>B13-B14</f>
        <v>6.4550000000000125</v>
      </c>
    </row>
    <row r="30" spans="1:2" ht="60">
      <c r="A30" s="4" t="s">
        <v>21</v>
      </c>
      <c r="B30" s="5" t="s">
        <v>26</v>
      </c>
    </row>
    <row r="31" spans="1:2" ht="31.5" customHeight="1">
      <c r="A31" s="4" t="s">
        <v>22</v>
      </c>
      <c r="B31" s="3">
        <v>20.236</v>
      </c>
    </row>
    <row r="32" spans="1:2" ht="48" customHeight="1">
      <c r="A32" s="4" t="s">
        <v>23</v>
      </c>
      <c r="B32" s="3">
        <v>0</v>
      </c>
    </row>
    <row r="33" spans="1:2" ht="30">
      <c r="A33" s="4" t="s">
        <v>24</v>
      </c>
      <c r="B33" s="3">
        <v>0</v>
      </c>
    </row>
    <row r="34" spans="1:2" ht="30">
      <c r="A34" s="4" t="s">
        <v>25</v>
      </c>
      <c r="B34" s="3">
        <v>0</v>
      </c>
    </row>
  </sheetData>
  <sheetProtection/>
  <mergeCells count="1">
    <mergeCell ref="A5:B5"/>
  </mergeCells>
  <hyperlinks>
    <hyperlink ref="B30" r:id="rId1" display="http://amdermaservis.my1.ru/balans_otchet_dokhod-raskhod_2013.rar"/>
  </hyperlink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2013-06-27T07:39:53Z</cp:lastPrinted>
  <dcterms:created xsi:type="dcterms:W3CDTF">2012-05-12T07:32:36Z</dcterms:created>
  <dcterms:modified xsi:type="dcterms:W3CDTF">2014-04-25T06:44:56Z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